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9180"/>
  </bookViews>
  <sheets>
    <sheet name="2024年《兴教时讯》运营服务" sheetId="7" r:id="rId1"/>
    <sheet name="2024年教育系统新闻宣传员能力提升项目" sheetId="6" r:id="rId2"/>
    <sheet name="2024年度媒体服务与支持项目" sheetId="5" r:id="rId3"/>
    <sheet name="2024年“立德树人”宣讲团能力提升"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<sst xmlns="http://schemas.openxmlformats.org/spreadsheetml/2006/main" count="307" uniqueCount="110">
  <si>
    <t>项目支出绩效自评表</t>
  </si>
  <si>
    <t>（2024年度）</t>
  </si>
  <si>
    <t>项目名称</t>
  </si>
  <si>
    <t>2024年《兴教时讯》运营服务</t>
  </si>
  <si>
    <t>主管部门</t>
  </si>
  <si>
    <t>北京市大兴区教育委员会</t>
  </si>
  <si>
    <t>实施单位</t>
  </si>
  <si>
    <t>大兴区教育融媒体中心</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</si>
  <si>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</si>
  <si>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</si>
  <si>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</si>
  <si>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</si>
  <si>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</si>
  <si>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</si>
  <si>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</si>
  <si>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</si>
  <si>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</si>
  <si>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</si>
  <si>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</si>
  <si>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</si>
  <si>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</si>
  <si>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</si>
  <si>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</si>
  <si>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</si>
  <si>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</si>
  <si>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《兴教时讯》微信公众平台运营规范，宣传质量高，牢牢把握舆论主阵地，弘扬教育主旋律；初步完成全区教育系统宣传资源监管、统筹。</t>
  </si>
  <si>
    <t>全年，《兴教时讯》微信公众平台能够以高标准的运营规范，确保了宣传内容的高质量。内容涵盖教育各个领域，弘扬教育主旋律，牢牢把握舆论主阵地，为教育宣传贡献了重要力量。</t>
  </si>
  <si>
    <t>绩
效
指
标</t>
  </si>
  <si>
    <t>一级指标</t>
  </si>
  <si>
    <t>二级指标</t>
  </si>
  <si>
    <t>三级指标</t>
  </si>
  <si>
    <t>年度指标值</t>
  </si>
  <si>
    <t>实际完成值</t>
  </si>
  <si>
    <t>偏差原因分析及改进措施</t>
  </si>
  <si>
    <t>产出指标（50分）</t>
  </si>
  <si>
    <t>数量指标</t>
  </si>
  <si>
    <t>微信公众号推送条数</t>
  </si>
  <si>
    <t>834条</t>
  </si>
  <si>
    <t>858条</t>
  </si>
  <si>
    <t>质量指标</t>
  </si>
  <si>
    <t>教育新媒体联盟排名</t>
  </si>
  <si>
    <t>4名</t>
  </si>
  <si>
    <t>3名</t>
  </si>
  <si>
    <t>时效指标</t>
  </si>
  <si>
    <t>服务期限</t>
  </si>
  <si>
    <t>1年</t>
  </si>
  <si>
    <t>成本指标（10分）</t>
  </si>
  <si>
    <t>经济成本指标</t>
  </si>
  <si>
    <t>预算控制数</t>
  </si>
  <si>
    <t>该项目进行了预算评审，审减金额后与预算金额有偏差想</t>
  </si>
  <si>
    <t>效益指标（20分）</t>
  </si>
  <si>
    <t>社会效益指标</t>
  </si>
  <si>
    <t>大兴教育正能量宣传</t>
  </si>
  <si>
    <t>得到提升</t>
  </si>
  <si>
    <t>满意度指标（10分）</t>
  </si>
  <si>
    <t>服务对象满意度指标</t>
  </si>
  <si>
    <t>教育系统各单位满意率</t>
  </si>
  <si>
    <t>总分</t>
  </si>
  <si>
    <t>2024年教育系统新闻宣传员能力提升项目</t>
  </si>
  <si>
    <t>打造高素质的宣传思想文化队伍，提升大兴教育宣传工作水平，提高宣传人员新闻素养和专业素质，建设一支高质量的现代教育新闻宣传队伍。培养学校新闻写作、新闻摄影、新闻摄像教师队伍的新闻素养，提升学校宣传思想文化工作者队伍的工作水平。</t>
  </si>
  <si>
    <t>项目按原计划完成</t>
  </si>
  <si>
    <t>培训课时费</t>
  </si>
  <si>
    <t>≤50课时</t>
  </si>
  <si>
    <t>56课时</t>
  </si>
  <si>
    <t>参训人数</t>
  </si>
  <si>
    <t>≥30人</t>
  </si>
  <si>
    <t>36人</t>
  </si>
  <si>
    <t>培训参与度</t>
  </si>
  <si>
    <t>≥95%</t>
  </si>
  <si>
    <t>开展培训次数</t>
  </si>
  <si>
    <t>≥6次</t>
  </si>
  <si>
    <t>≤1年</t>
  </si>
  <si>
    <t>≤162240元</t>
  </si>
  <si>
    <t>162000元</t>
  </si>
  <si>
    <t>宣传员专业水平</t>
  </si>
  <si>
    <t>参训教师及所在学校满意度</t>
  </si>
  <si>
    <t>2024年度媒体服务与支持项目</t>
  </si>
  <si>
    <t>为大兴区各类教育教学活动提供新闻照摄像、图文视频直播、制作各类视频宣传片及专题片提供技术支持和服务保障，为教育两委各级各类重要会议和大兴区各类教育教学活动留存宝贵的影像资料。</t>
  </si>
  <si>
    <t>图片直播服务与技术支持</t>
  </si>
  <si>
    <t>≤2次</t>
  </si>
  <si>
    <t>2次</t>
  </si>
  <si>
    <t>视频直播服务与技术支持</t>
  </si>
  <si>
    <t>≤3次</t>
  </si>
  <si>
    <t>3次</t>
  </si>
  <si>
    <t>新闻照摄像服务与技术支持</t>
  </si>
  <si>
    <t>≤55</t>
  </si>
  <si>
    <t>110次</t>
  </si>
  <si>
    <t>服务达到目标总要求</t>
  </si>
  <si>
    <t>≤272100元</t>
  </si>
  <si>
    <t>272100元</t>
  </si>
  <si>
    <t>高质量服务大兴教育</t>
  </si>
  <si>
    <t>效果良好</t>
  </si>
  <si>
    <t>教育系统基层各单位满意度</t>
  </si>
  <si>
    <t>2024年“立德树人”宣讲团能力提升</t>
  </si>
  <si>
    <t>组建大兴区教委百人宣讲团，以主题+热点的演讲模式，将结合党的二十大精神、党的最新理论成果、疫情防控、双减工作等教育要事进行专题宣讲，作最新政策理论的解读者，作大兴教育的传播者。</t>
  </si>
  <si>
    <t>前期策划、设计、立体字制作</t>
  </si>
  <si>
    <t>巡讲</t>
  </si>
  <si>
    <t>10次</t>
  </si>
  <si>
    <t>专题宣讲</t>
  </si>
  <si>
    <t>1次</t>
  </si>
  <si>
    <t>总结片</t>
  </si>
  <si>
    <t>1部</t>
  </si>
  <si>
    <t>进入区级宣讲团</t>
  </si>
  <si>
    <t>2人</t>
  </si>
  <si>
    <t>宣讲团成员</t>
  </si>
  <si>
    <t>100人</t>
  </si>
  <si>
    <t>项目预算控制数</t>
  </si>
  <si>
    <t>≤96000</t>
  </si>
  <si>
    <t>宣讲团能力提升</t>
  </si>
  <si>
    <t>教委相关领导满意度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</si>
</sst>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lignment vertical="center"/>
    </xf>
    <xf numFmtId="44" fontId="0" fillId="0" borderId="0">
      <alignment vertical="center"/>
    </xf>
    <xf numFmtId="9" fontId="0" fillId="0" borderId="0">
      <alignment vertical="center"/>
    </xf>
    <xf numFmtId="41" fontId="0" fillId="0" borderId="0">
      <alignment vertical="center"/>
    </xf>
    <xf numFmtId="42" fontId="0" fillId="0" borderId="0">
      <alignment vertical="center"/>
    </xf>
    <xf numFmtId="0" fontId="4" fillId="0" borderId="0">
      <alignment vertical="center"/>
    </xf>
    <xf numFmtId="0" fontId="5" fillId="0" borderId="0">
      <alignment vertical="center"/>
    </xf>
    <xf numFmtId="0" fontId="0" fillId="2" borderId="14">
      <alignment vertical="center"/>
    </xf>
    <xf numFmtId="0" fontId="6" fillId="0" borderId="0">
      <alignment vertical="center"/>
    </xf>
    <xf numFmtId="0" fontId="7" fillId="0" borderId="0">
      <alignment vertical="center"/>
    </xf>
    <xf numFmtId="0" fontId="8" fillId="0" borderId="0">
      <alignment vertical="center"/>
    </xf>
    <xf numFmtId="0" fontId="9" fillId="0" borderId="15">
      <alignment vertical="center"/>
    </xf>
    <xf numFmtId="0" fontId="10" fillId="0" borderId="15">
      <alignment vertical="center"/>
    </xf>
    <xf numFmtId="0" fontId="11" fillId="0" borderId="16">
      <alignment vertical="center"/>
    </xf>
    <xf numFmtId="0" fontId="11" fillId="0" borderId="0">
      <alignment vertical="center"/>
    </xf>
    <xf numFmtId="0" fontId="12" fillId="3" borderId="17">
      <alignment vertical="center"/>
    </xf>
    <xf numFmtId="0" fontId="13" fillId="4" borderId="18">
      <alignment vertical="center"/>
    </xf>
    <xf numFmtId="0" fontId="14" fillId="4" borderId="17">
      <alignment vertical="center"/>
    </xf>
    <xf numFmtId="0" fontId="15" fillId="5" borderId="19">
      <alignment vertical="center"/>
    </xf>
    <xf numFmtId="0" fontId="16" fillId="0" borderId="20">
      <alignment vertical="center"/>
    </xf>
    <xf numFmtId="0" fontId="17" fillId="0" borderId="21">
      <alignment vertical="center"/>
    </xf>
    <xf numFmtId="0" fontId="18" fillId="6" borderId="0">
      <alignment vertical="center"/>
    </xf>
    <xf numFmtId="0" fontId="19" fillId="7" borderId="0">
      <alignment vertical="center"/>
    </xf>
    <xf numFmtId="0" fontId="20" fillId="8" borderId="0">
      <alignment vertical="center"/>
    </xf>
    <xf numFmtId="0" fontId="21" fillId="9" borderId="0">
      <alignment vertical="center"/>
    </xf>
    <xf numFmtId="0" fontId="22" fillId="10" borderId="0">
      <alignment vertical="center"/>
    </xf>
    <xf numFmtId="0" fontId="22" fillId="11" borderId="0">
      <alignment vertical="center"/>
    </xf>
    <xf numFmtId="0" fontId="21" fillId="12" borderId="0">
      <alignment vertical="center"/>
    </xf>
    <xf numFmtId="0" fontId="21" fillId="13" borderId="0">
      <alignment vertical="center"/>
    </xf>
    <xf numFmtId="0" fontId="22" fillId="14" borderId="0">
      <alignment vertical="center"/>
    </xf>
    <xf numFmtId="0" fontId="22" fillId="15" borderId="0">
      <alignment vertical="center"/>
    </xf>
    <xf numFmtId="0" fontId="21" fillId="16" borderId="0">
      <alignment vertical="center"/>
    </xf>
    <xf numFmtId="0" fontId="21" fillId="17" borderId="0">
      <alignment vertical="center"/>
    </xf>
    <xf numFmtId="0" fontId="22" fillId="18" borderId="0">
      <alignment vertical="center"/>
    </xf>
    <xf numFmtId="0" fontId="22" fillId="19" borderId="0">
      <alignment vertical="center"/>
    </xf>
    <xf numFmtId="0" fontId="21" fillId="20" borderId="0">
      <alignment vertical="center"/>
    </xf>
    <xf numFmtId="0" fontId="21" fillId="21" borderId="0">
      <alignment vertical="center"/>
    </xf>
    <xf numFmtId="0" fontId="22" fillId="22" borderId="0">
      <alignment vertical="center"/>
    </xf>
    <xf numFmtId="0" fontId="22" fillId="23" borderId="0">
      <alignment vertical="center"/>
    </xf>
    <xf numFmtId="0" fontId="21" fillId="24" borderId="0">
      <alignment vertical="center"/>
    </xf>
    <xf numFmtId="0" fontId="21" fillId="25" borderId="0">
      <alignment vertical="center"/>
    </xf>
    <xf numFmtId="0" fontId="22" fillId="26" borderId="0">
      <alignment vertical="center"/>
    </xf>
    <xf numFmtId="0" fontId="22" fillId="27" borderId="0">
      <alignment vertical="center"/>
    </xf>
    <xf numFmtId="0" fontId="21" fillId="28" borderId="0">
      <alignment vertical="center"/>
    </xf>
    <xf numFmtId="0" fontId="21" fillId="29" borderId="0">
      <alignment vertical="center"/>
    </xf>
    <xf numFmtId="0" fontId="22" fillId="30" borderId="0">
      <alignment vertical="center"/>
    </xf>
    <xf numFmtId="0" fontId="22" fillId="31" borderId="0">
      <alignment vertical="center"/>
    </xf>
    <xf numFmtId="0" fontId="21" fillId="32" borderId="0">
      <alignment vertical="center"/>
    </xf>
  </cellStyleXfs>
  <cellXfs count="27">
    <xf numFmtId="0" fontId="0" fillId="0" borderId="0" xfId="0" applyAlignment="1">
      <alignment vertical="center"/>
    </xf>
    <xf numFmtId="0" fontId="0" fillId="0" borderId="0" xfId="0">
      <alignment vertical="center"/>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3" fillId="0" borderId="1"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9" fontId="2"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lignment vertical="center"/>
    </xf>
    <xf numFmtId="10" fontId="2"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21"/>
  <sheetViews>
    <sheetView tabSelected="1" workbookViewId="0">
      <selection activeCell="W7" sqref="W7"/>
    </sheetView>
  </sheetViews>
  <sheetFormatPr defaultColWidth="9" defaultRowHeight="14.4"/>
  <cols>
    <col min="1" max="1" width="7.11111111111111" style="1" customWidth="1"/>
    <col min="2" max="2" width="9" style="1"/>
    <col min="3" max="3" width="13.1111111111111" style="1" customWidth="1"/>
    <col min="4" max="5" width="9" style="1"/>
    <col min="6" max="6" width="2.77777777777778" style="1" customWidth="1"/>
    <col min="7" max="7" width="13" style="1" customWidth="1"/>
    <col min="8" max="8" width="11.8888888888889" style="1" customWidth="1"/>
    <col min="9" max="9" width="6.66666666666667" style="1" customWidth="1"/>
    <col min="10" max="10" width="5.88888888888889" style="1" customWidth="1"/>
    <col min="11" max="11" width="7" style="1" customWidth="1"/>
    <col min="12" max="12" width="6" style="1" customWidth="1"/>
    <col min="13" max="16384" width="9" style="1"/>
  </cols>
  <sheetData>
    <row r="1" ht="20.25" customHeight="1" spans="1:14">
      <c r="A1" s="2" t="s">
        <v>0</v>
      </c>
      <c r="B1" s="2"/>
      <c r="C1" s="2"/>
      <c r="D1" s="2"/>
      <c r="E1" s="2"/>
      <c r="F1" s="2"/>
      <c r="G1" s="2"/>
      <c r="H1" s="2"/>
      <c r="I1" s="2"/>
      <c r="J1" s="2"/>
      <c r="K1" s="2"/>
      <c r="L1" s="2"/>
      <c r="M1" s="2"/>
      <c r="N1" s="2"/>
    </row>
    <row r="2" ht="15.75" customHeight="1" spans="1:14">
      <c r="A2" s="3" t="s">
        <v>1</v>
      </c>
      <c r="B2" s="3"/>
      <c r="C2" s="3"/>
      <c r="D2" s="3"/>
      <c r="E2" s="3"/>
      <c r="F2" s="3"/>
      <c r="G2" s="3"/>
      <c r="H2" s="3"/>
      <c r="I2" s="3"/>
      <c r="J2" s="3"/>
      <c r="K2" s="3"/>
      <c r="L2" s="3"/>
      <c r="M2" s="3"/>
      <c r="N2" s="3"/>
    </row>
    <row r="3" ht="15.75" customHeight="1" spans="1:14">
      <c r="A3" s="4" t="s">
        <v>2</v>
      </c>
      <c r="B3" s="4"/>
      <c r="C3" s="4" t="s">
        <v>3</v>
      </c>
      <c r="D3" s="4"/>
      <c r="E3" s="4"/>
      <c r="F3" s="4"/>
      <c r="G3" s="4"/>
      <c r="H3" s="4"/>
      <c r="I3" s="4"/>
      <c r="J3" s="4"/>
      <c r="K3" s="4"/>
      <c r="L3" s="4"/>
      <c r="M3" s="4"/>
      <c r="N3" s="4"/>
    </row>
    <row r="4" ht="15.75" customHeight="1" spans="1:14">
      <c r="A4" s="4" t="s">
        <v>4</v>
      </c>
      <c r="B4" s="4"/>
      <c r="C4" s="4" t="s">
        <v>5</v>
      </c>
      <c r="D4" s="4"/>
      <c r="E4" s="4"/>
      <c r="F4" s="4"/>
      <c r="G4" s="4"/>
      <c r="H4" s="4" t="s">
        <v>6</v>
      </c>
      <c r="I4" s="4"/>
      <c r="J4" s="4" t="s">
        <v>7</v>
      </c>
      <c r="K4" s="4"/>
      <c r="L4" s="4"/>
      <c r="M4" s="4"/>
      <c r="N4" s="4"/>
    </row>
    <row r="5" ht="15.75" customHeight="1" spans="1:14">
      <c r="A5" s="5" t="s">
        <v>8</v>
      </c>
      <c r="B5" s="6"/>
      <c r="C5" s="4"/>
      <c r="D5" s="4"/>
      <c r="E5" s="4" t="s">
        <v>9</v>
      </c>
      <c r="F5" s="4" t="s">
        <v>10</v>
      </c>
      <c r="G5" s="4"/>
      <c r="H5" s="4" t="s">
        <v>11</v>
      </c>
      <c r="I5" s="4"/>
      <c r="J5" s="4" t="s">
        <v>12</v>
      </c>
      <c r="K5" s="4"/>
      <c r="L5" s="4" t="s">
        <v>13</v>
      </c>
      <c r="M5" s="4"/>
      <c r="N5" s="4" t="s">
        <v>14</v>
      </c>
    </row>
    <row r="6" ht="15.75" customHeight="1" spans="1:14">
      <c r="A6" s="7"/>
      <c r="B6" s="8"/>
      <c r="C6" s="4"/>
      <c r="D6" s="4"/>
      <c r="E6" s="4"/>
      <c r="F6" s="4"/>
      <c r="G6" s="4"/>
      <c r="H6" s="4"/>
      <c r="I6" s="4"/>
      <c r="J6" s="4"/>
      <c r="K6" s="4"/>
      <c r="L6" s="4"/>
      <c r="M6" s="4"/>
      <c r="N6" s="4"/>
    </row>
    <row r="7" ht="15.75" customHeight="1" spans="1:14">
      <c r="A7" s="7"/>
      <c r="B7" s="8"/>
      <c r="C7" s="9" t="s">
        <v>15</v>
      </c>
      <c r="D7" s="9"/>
      <c r="E7" s="4">
        <v>203464</v>
      </c>
      <c r="F7" s="4">
        <v>203464</v>
      </c>
      <c r="G7" s="4"/>
      <c r="H7" s="4">
        <v>200464</v>
      </c>
      <c r="I7" s="4"/>
      <c r="J7" s="4" t="s">
        <v>16</v>
      </c>
      <c r="K7" s="4"/>
      <c r="L7" s="26">
        <v>0.9853</v>
      </c>
      <c r="M7" s="4"/>
      <c r="N7" s="4">
        <f>L7*10</f>
        <v>9.853</v>
      </c>
    </row>
    <row r="8" ht="15.75" customHeight="1" spans="1:14">
      <c r="A8" s="7"/>
      <c r="B8" s="8"/>
      <c r="C8" s="4" t="s">
        <v>17</v>
      </c>
      <c r="D8" s="4"/>
      <c r="E8" s="4">
        <v>203464</v>
      </c>
      <c r="F8" s="4">
        <v>203464</v>
      </c>
      <c r="G8" s="4"/>
      <c r="H8" s="4">
        <v>200464</v>
      </c>
      <c r="I8" s="4"/>
      <c r="J8" s="4" t="s">
        <v>18</v>
      </c>
      <c r="K8" s="4"/>
      <c r="L8" s="4"/>
      <c r="M8" s="4"/>
      <c r="N8" s="4" t="s">
        <v>18</v>
      </c>
    </row>
    <row r="9" ht="15.75" customHeight="1" spans="1:14">
      <c r="A9" s="7"/>
      <c r="B9" s="8"/>
      <c r="C9" s="4" t="s">
        <v>19</v>
      </c>
      <c r="D9" s="4"/>
      <c r="E9" s="4">
        <v>0</v>
      </c>
      <c r="F9" s="4">
        <v>0</v>
      </c>
      <c r="G9" s="4"/>
      <c r="H9" s="4">
        <v>0</v>
      </c>
      <c r="I9" s="4"/>
      <c r="J9" s="4" t="s">
        <v>18</v>
      </c>
      <c r="K9" s="4"/>
      <c r="L9" s="4"/>
      <c r="M9" s="4"/>
      <c r="N9" s="4" t="s">
        <v>18</v>
      </c>
    </row>
    <row r="10" ht="15.75" customHeight="1" spans="1:14">
      <c r="A10" s="7"/>
      <c r="B10" s="8"/>
      <c r="C10" s="4" t="s">
        <v>20</v>
      </c>
      <c r="D10" s="4"/>
      <c r="E10" s="4">
        <v>0</v>
      </c>
      <c r="F10" s="4">
        <v>0</v>
      </c>
      <c r="G10" s="4"/>
      <c r="H10" s="4">
        <v>0</v>
      </c>
      <c r="I10" s="4"/>
      <c r="J10" s="4" t="s">
        <v>18</v>
      </c>
      <c r="K10" s="4"/>
      <c r="L10" s="4"/>
      <c r="M10" s="4"/>
      <c r="N10" s="4" t="s">
        <v>18</v>
      </c>
    </row>
    <row r="11" ht="15.75" customHeight="1" spans="1:14">
      <c r="A11" s="10"/>
      <c r="B11" s="11"/>
      <c r="C11" s="4" t="s">
        <v>21</v>
      </c>
      <c r="D11" s="4"/>
      <c r="E11" s="4">
        <v>0</v>
      </c>
      <c r="F11" s="4">
        <v>0</v>
      </c>
      <c r="G11" s="4"/>
      <c r="H11" s="4">
        <v>0</v>
      </c>
      <c r="I11" s="4"/>
      <c r="J11" s="4" t="s">
        <v>18</v>
      </c>
      <c r="K11" s="4"/>
      <c r="L11" s="4"/>
      <c r="M11" s="4"/>
      <c r="N11" s="4" t="s">
        <v>18</v>
      </c>
    </row>
    <row r="12" ht="25.5" customHeight="1" spans="1:14">
      <c r="A12" s="12" t="s">
        <v>22</v>
      </c>
      <c r="B12" s="4" t="s">
        <v>23</v>
      </c>
      <c r="C12" s="4"/>
      <c r="D12" s="4"/>
      <c r="E12" s="4"/>
      <c r="F12" s="4"/>
      <c r="G12" s="4"/>
      <c r="H12" s="4" t="s">
        <v>24</v>
      </c>
      <c r="I12" s="4"/>
      <c r="J12" s="4"/>
      <c r="K12" s="4"/>
      <c r="L12" s="4"/>
      <c r="M12" s="4"/>
      <c r="N12" s="4"/>
    </row>
    <row r="13" ht="46.05" customHeight="1" spans="1:14">
      <c r="A13" s="13"/>
      <c r="B13" s="4" t="s">
        <v>25</v>
      </c>
      <c r="C13" s="4"/>
      <c r="D13" s="4"/>
      <c r="E13" s="4"/>
      <c r="F13" s="4"/>
      <c r="G13" s="4"/>
      <c r="H13" s="4" t="s">
        <v>26</v>
      </c>
      <c r="I13" s="4"/>
      <c r="J13" s="4"/>
      <c r="K13" s="4"/>
      <c r="L13" s="4"/>
      <c r="M13" s="4"/>
      <c r="N13" s="4"/>
    </row>
    <row r="14" ht="37.95" customHeight="1" spans="1:14">
      <c r="A14" s="12" t="s">
        <v>27</v>
      </c>
      <c r="B14" s="14" t="s">
        <v>28</v>
      </c>
      <c r="C14" s="14" t="s">
        <v>29</v>
      </c>
      <c r="D14" s="15" t="s">
        <v>30</v>
      </c>
      <c r="E14" s="16"/>
      <c r="F14" s="17"/>
      <c r="G14" s="4" t="s">
        <v>31</v>
      </c>
      <c r="H14" s="4" t="s">
        <v>32</v>
      </c>
      <c r="I14" s="15" t="s">
        <v>12</v>
      </c>
      <c r="J14" s="17"/>
      <c r="K14" s="15" t="s">
        <v>14</v>
      </c>
      <c r="L14" s="17"/>
      <c r="M14" s="15" t="s">
        <v>33</v>
      </c>
      <c r="N14" s="17"/>
    </row>
    <row r="15" ht="26.4" customHeight="1" spans="1:14">
      <c r="A15" s="18"/>
      <c r="B15" s="12" t="s">
        <v>34</v>
      </c>
      <c r="C15" s="12" t="s">
        <v>35</v>
      </c>
      <c r="D15" s="19" t="s">
        <v>36</v>
      </c>
      <c r="E15" s="19"/>
      <c r="F15" s="19"/>
      <c r="G15" s="4" t="s">
        <v>37</v>
      </c>
      <c r="H15" s="4" t="s">
        <v>38</v>
      </c>
      <c r="I15" s="4">
        <v>20</v>
      </c>
      <c r="J15" s="4"/>
      <c r="K15" s="4">
        <v>20</v>
      </c>
      <c r="L15" s="4"/>
      <c r="M15" s="4"/>
      <c r="N15" s="4"/>
    </row>
    <row r="16" ht="29.4" customHeight="1" spans="1:14">
      <c r="A16" s="18"/>
      <c r="B16" s="18"/>
      <c r="C16" s="12" t="s">
        <v>39</v>
      </c>
      <c r="D16" s="19" t="s">
        <v>40</v>
      </c>
      <c r="E16" s="19"/>
      <c r="F16" s="19"/>
      <c r="G16" s="4" t="s">
        <v>41</v>
      </c>
      <c r="H16" s="4" t="s">
        <v>42</v>
      </c>
      <c r="I16" s="4">
        <v>10</v>
      </c>
      <c r="J16" s="4"/>
      <c r="K16" s="4">
        <v>10</v>
      </c>
      <c r="L16" s="4"/>
      <c r="M16" s="4"/>
      <c r="N16" s="4"/>
    </row>
    <row r="17" ht="15.75" customHeight="1" spans="1:14">
      <c r="A17" s="18"/>
      <c r="B17" s="18"/>
      <c r="C17" s="12" t="s">
        <v>43</v>
      </c>
      <c r="D17" s="19" t="s">
        <v>44</v>
      </c>
      <c r="E17" s="19"/>
      <c r="F17" s="19"/>
      <c r="G17" s="4" t="s">
        <v>45</v>
      </c>
      <c r="H17" s="4" t="s">
        <v>45</v>
      </c>
      <c r="I17" s="4">
        <v>20</v>
      </c>
      <c r="J17" s="4"/>
      <c r="K17" s="4">
        <v>20</v>
      </c>
      <c r="L17" s="4"/>
      <c r="M17" s="4"/>
      <c r="N17" s="4"/>
    </row>
    <row r="18" ht="54" customHeight="1" spans="1:14">
      <c r="A18" s="18"/>
      <c r="B18" s="12" t="s">
        <v>46</v>
      </c>
      <c r="C18" s="4" t="s">
        <v>47</v>
      </c>
      <c r="D18" s="19" t="s">
        <v>48</v>
      </c>
      <c r="E18" s="19"/>
      <c r="F18" s="19"/>
      <c r="G18" s="4">
        <v>209000</v>
      </c>
      <c r="H18" s="4">
        <v>200464</v>
      </c>
      <c r="I18" s="4">
        <v>10</v>
      </c>
      <c r="J18" s="4"/>
      <c r="K18" s="4">
        <v>9.59</v>
      </c>
      <c r="L18" s="4"/>
      <c r="M18" s="4" t="s">
        <v>49</v>
      </c>
      <c r="N18" s="4"/>
    </row>
    <row r="19" ht="31.2" customHeight="1" spans="1:14">
      <c r="A19" s="18"/>
      <c r="B19" s="18" t="s">
        <v>50</v>
      </c>
      <c r="C19" s="12" t="s">
        <v>51</v>
      </c>
      <c r="D19" s="19" t="s">
        <v>52</v>
      </c>
      <c r="E19" s="19"/>
      <c r="F19" s="19"/>
      <c r="G19" s="4" t="s">
        <v>53</v>
      </c>
      <c r="H19" s="4" t="s">
        <v>53</v>
      </c>
      <c r="I19" s="4">
        <v>20</v>
      </c>
      <c r="J19" s="4"/>
      <c r="K19" s="4">
        <v>20</v>
      </c>
      <c r="L19" s="4"/>
      <c r="M19" s="4"/>
      <c r="N19" s="4"/>
    </row>
    <row r="20" ht="33" customHeight="1" spans="1:14">
      <c r="A20" s="18"/>
      <c r="B20" s="12" t="s">
        <v>54</v>
      </c>
      <c r="C20" s="12" t="s">
        <v>55</v>
      </c>
      <c r="D20" s="19" t="s">
        <v>56</v>
      </c>
      <c r="E20" s="19"/>
      <c r="F20" s="19"/>
      <c r="G20" s="23">
        <v>0.95</v>
      </c>
      <c r="H20" s="23">
        <v>0.99</v>
      </c>
      <c r="I20" s="4">
        <v>10</v>
      </c>
      <c r="J20" s="4"/>
      <c r="K20" s="4">
        <v>10</v>
      </c>
      <c r="L20" s="4"/>
      <c r="M20" s="4"/>
      <c r="N20" s="4"/>
    </row>
    <row r="21" ht="15.75" customHeight="1" spans="1:14">
      <c r="A21" s="24" t="s">
        <v>57</v>
      </c>
      <c r="B21" s="24"/>
      <c r="C21" s="24"/>
      <c r="D21" s="24"/>
      <c r="E21" s="24"/>
      <c r="F21" s="24"/>
      <c r="G21" s="24"/>
      <c r="H21" s="24"/>
      <c r="I21" s="24">
        <v>100</v>
      </c>
      <c r="J21" s="24"/>
      <c r="K21" s="24">
        <f>SUM(K15:K20)+N7</f>
        <v>99.443</v>
      </c>
      <c r="L21" s="24"/>
      <c r="M21" s="25"/>
      <c r="N21" s="25"/>
    </row>
  </sheetData>
  <mergeCells count="80">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7"/>
    <mergeCell ref="E5:E6"/>
    <mergeCell ref="N5:N6"/>
    <mergeCell ref="A5:B11"/>
    <mergeCell ref="C5:D6"/>
    <mergeCell ref="F5:G6"/>
    <mergeCell ref="H5:I6"/>
    <mergeCell ref="J5:K6"/>
    <mergeCell ref="L5:M6"/>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23"/>
  <sheetViews>
    <sheetView zoomScale="110" zoomScaleNormal="110" workbookViewId="0">
      <selection activeCell="C3" sqref="C3:N3"/>
    </sheetView>
  </sheetViews>
  <sheetFormatPr defaultColWidth="9" defaultRowHeight="14.4"/>
  <cols>
    <col min="1" max="1" width="7.11111111111111" style="1" customWidth="1"/>
    <col min="2" max="2" width="9" style="1"/>
    <col min="3" max="3" width="13.1111111111111" style="1" customWidth="1"/>
    <col min="4" max="5" width="9" style="1"/>
    <col min="6" max="6" width="2.77777777777778" style="1" customWidth="1"/>
    <col min="7" max="7" width="13" style="1" customWidth="1"/>
    <col min="8" max="8" width="11.8888888888889" style="1" customWidth="1"/>
    <col min="9" max="9" width="6.66666666666667" style="1" customWidth="1"/>
    <col min="10" max="10" width="5.88888888888889" style="1" customWidth="1"/>
    <col min="11" max="11" width="7" style="1" customWidth="1"/>
    <col min="12" max="12" width="6" style="1" customWidth="1"/>
    <col min="13" max="16384" width="9" style="1"/>
  </cols>
  <sheetData>
    <row r="1" ht="20.25" customHeight="1" spans="1:14">
      <c r="A1" s="2" t="s">
        <v>0</v>
      </c>
      <c r="B1" s="2"/>
      <c r="C1" s="2"/>
      <c r="D1" s="2"/>
      <c r="E1" s="2"/>
      <c r="F1" s="2"/>
      <c r="G1" s="2"/>
      <c r="H1" s="2"/>
      <c r="I1" s="2"/>
      <c r="J1" s="2"/>
      <c r="K1" s="2"/>
      <c r="L1" s="2"/>
      <c r="M1" s="2"/>
      <c r="N1" s="2"/>
    </row>
    <row r="2" ht="15.75" customHeight="1" spans="1:14">
      <c r="A2" s="3" t="s">
        <v>1</v>
      </c>
      <c r="B2" s="3"/>
      <c r="C2" s="3"/>
      <c r="D2" s="3"/>
      <c r="E2" s="3"/>
      <c r="F2" s="3"/>
      <c r="G2" s="3"/>
      <c r="H2" s="3"/>
      <c r="I2" s="3"/>
      <c r="J2" s="3"/>
      <c r="K2" s="3"/>
      <c r="L2" s="3"/>
      <c r="M2" s="3"/>
      <c r="N2" s="3"/>
    </row>
    <row r="3" ht="15.75" customHeight="1" spans="1:14">
      <c r="A3" s="4" t="s">
        <v>2</v>
      </c>
      <c r="B3" s="4"/>
      <c r="C3" s="4" t="s">
        <v>58</v>
      </c>
      <c r="D3" s="4"/>
      <c r="E3" s="4"/>
      <c r="F3" s="4"/>
      <c r="G3" s="4"/>
      <c r="H3" s="4"/>
      <c r="I3" s="4"/>
      <c r="J3" s="4"/>
      <c r="K3" s="4"/>
      <c r="L3" s="4"/>
      <c r="M3" s="4"/>
      <c r="N3" s="4"/>
    </row>
    <row r="4" ht="15.75" customHeight="1" spans="1:14">
      <c r="A4" s="4" t="s">
        <v>4</v>
      </c>
      <c r="B4" s="4"/>
      <c r="C4" s="4" t="s">
        <v>5</v>
      </c>
      <c r="D4" s="4"/>
      <c r="E4" s="4"/>
      <c r="F4" s="4"/>
      <c r="G4" s="4"/>
      <c r="H4" s="4" t="s">
        <v>6</v>
      </c>
      <c r="I4" s="4"/>
      <c r="J4" s="4" t="s">
        <v>7</v>
      </c>
      <c r="K4" s="4"/>
      <c r="L4" s="4"/>
      <c r="M4" s="4"/>
      <c r="N4" s="4"/>
    </row>
    <row r="5" ht="15.75" customHeight="1" spans="1:14">
      <c r="A5" s="5" t="s">
        <v>8</v>
      </c>
      <c r="B5" s="6"/>
      <c r="C5" s="4"/>
      <c r="D5" s="4"/>
      <c r="E5" s="4" t="s">
        <v>9</v>
      </c>
      <c r="F5" s="4" t="s">
        <v>10</v>
      </c>
      <c r="G5" s="4"/>
      <c r="H5" s="4" t="s">
        <v>11</v>
      </c>
      <c r="I5" s="4"/>
      <c r="J5" s="4" t="s">
        <v>12</v>
      </c>
      <c r="K5" s="4"/>
      <c r="L5" s="4" t="s">
        <v>13</v>
      </c>
      <c r="M5" s="4"/>
      <c r="N5" s="4" t="s">
        <v>14</v>
      </c>
    </row>
    <row r="6" ht="15.75" customHeight="1" spans="1:14">
      <c r="A6" s="7"/>
      <c r="B6" s="8"/>
      <c r="C6" s="4"/>
      <c r="D6" s="4"/>
      <c r="E6" s="4"/>
      <c r="F6" s="4"/>
      <c r="G6" s="4"/>
      <c r="H6" s="4"/>
      <c r="I6" s="4"/>
      <c r="J6" s="4"/>
      <c r="K6" s="4"/>
      <c r="L6" s="4"/>
      <c r="M6" s="4"/>
      <c r="N6" s="4"/>
    </row>
    <row r="7" ht="15.75" customHeight="1" spans="1:14">
      <c r="A7" s="7"/>
      <c r="B7" s="8"/>
      <c r="C7" s="9" t="s">
        <v>15</v>
      </c>
      <c r="D7" s="9"/>
      <c r="E7" s="4">
        <v>162240</v>
      </c>
      <c r="F7" s="4">
        <v>162240</v>
      </c>
      <c r="G7" s="4"/>
      <c r="H7" s="4">
        <v>162000</v>
      </c>
      <c r="I7" s="4"/>
      <c r="J7" s="4" t="s">
        <v>16</v>
      </c>
      <c r="K7" s="4"/>
      <c r="L7" s="23">
        <v>1</v>
      </c>
      <c r="M7" s="4"/>
      <c r="N7" s="4">
        <f>L7*10</f>
        <v>10</v>
      </c>
    </row>
    <row r="8" ht="15.75" customHeight="1" spans="1:14">
      <c r="A8" s="7"/>
      <c r="B8" s="8"/>
      <c r="C8" s="4" t="s">
        <v>17</v>
      </c>
      <c r="D8" s="4"/>
      <c r="E8" s="4">
        <v>162240</v>
      </c>
      <c r="F8" s="4">
        <v>162240</v>
      </c>
      <c r="G8" s="4"/>
      <c r="H8" s="4"/>
      <c r="I8" s="4"/>
      <c r="J8" s="4" t="s">
        <v>18</v>
      </c>
      <c r="K8" s="4"/>
      <c r="L8" s="4"/>
      <c r="M8" s="4"/>
      <c r="N8" s="4" t="s">
        <v>18</v>
      </c>
    </row>
    <row r="9" ht="15.75" customHeight="1" spans="1:14">
      <c r="A9" s="7"/>
      <c r="B9" s="8"/>
      <c r="C9" s="4" t="s">
        <v>19</v>
      </c>
      <c r="D9" s="4"/>
      <c r="E9" s="4">
        <v>0</v>
      </c>
      <c r="F9" s="4">
        <v>0</v>
      </c>
      <c r="G9" s="4"/>
      <c r="H9" s="4"/>
      <c r="I9" s="4"/>
      <c r="J9" s="4" t="s">
        <v>18</v>
      </c>
      <c r="K9" s="4"/>
      <c r="L9" s="4"/>
      <c r="M9" s="4"/>
      <c r="N9" s="4" t="s">
        <v>18</v>
      </c>
    </row>
    <row r="10" ht="15.75" customHeight="1" spans="1:14">
      <c r="A10" s="7"/>
      <c r="B10" s="8"/>
      <c r="C10" s="4" t="s">
        <v>20</v>
      </c>
      <c r="D10" s="4"/>
      <c r="E10" s="4">
        <v>0</v>
      </c>
      <c r="F10" s="4">
        <v>0</v>
      </c>
      <c r="G10" s="4"/>
      <c r="H10" s="4"/>
      <c r="I10" s="4"/>
      <c r="J10" s="4" t="s">
        <v>18</v>
      </c>
      <c r="K10" s="4"/>
      <c r="L10" s="4"/>
      <c r="M10" s="4"/>
      <c r="N10" s="4" t="s">
        <v>18</v>
      </c>
    </row>
    <row r="11" ht="15.75" customHeight="1" spans="1:14">
      <c r="A11" s="10"/>
      <c r="B11" s="11"/>
      <c r="C11" s="4" t="s">
        <v>21</v>
      </c>
      <c r="D11" s="4"/>
      <c r="E11" s="4">
        <v>0</v>
      </c>
      <c r="F11" s="4">
        <v>0</v>
      </c>
      <c r="G11" s="4"/>
      <c r="H11" s="4"/>
      <c r="I11" s="4"/>
      <c r="J11" s="4" t="s">
        <v>18</v>
      </c>
      <c r="K11" s="4"/>
      <c r="L11" s="4"/>
      <c r="M11" s="4"/>
      <c r="N11" s="4" t="s">
        <v>18</v>
      </c>
    </row>
    <row r="12" ht="25.5" customHeight="1" spans="1:14">
      <c r="A12" s="12" t="s">
        <v>22</v>
      </c>
      <c r="B12" s="4" t="s">
        <v>23</v>
      </c>
      <c r="C12" s="4"/>
      <c r="D12" s="4"/>
      <c r="E12" s="4"/>
      <c r="F12" s="4"/>
      <c r="G12" s="4"/>
      <c r="H12" s="4" t="s">
        <v>24</v>
      </c>
      <c r="I12" s="4"/>
      <c r="J12" s="4"/>
      <c r="K12" s="4"/>
      <c r="L12" s="4"/>
      <c r="M12" s="4"/>
      <c r="N12" s="4"/>
    </row>
    <row r="13" ht="46.05" customHeight="1" spans="1:14">
      <c r="A13" s="13"/>
      <c r="B13" s="4" t="s">
        <v>59</v>
      </c>
      <c r="C13" s="4"/>
      <c r="D13" s="4"/>
      <c r="E13" s="4"/>
      <c r="F13" s="4"/>
      <c r="G13" s="4"/>
      <c r="H13" s="4" t="s">
        <v>60</v>
      </c>
      <c r="I13" s="4"/>
      <c r="J13" s="4"/>
      <c r="K13" s="4"/>
      <c r="L13" s="4"/>
      <c r="M13" s="4"/>
      <c r="N13" s="4"/>
    </row>
    <row r="14" ht="37.95" customHeight="1" spans="1:14">
      <c r="A14" s="12" t="s">
        <v>27</v>
      </c>
      <c r="B14" s="14" t="s">
        <v>28</v>
      </c>
      <c r="C14" s="14" t="s">
        <v>29</v>
      </c>
      <c r="D14" s="15" t="s">
        <v>30</v>
      </c>
      <c r="E14" s="16"/>
      <c r="F14" s="17"/>
      <c r="G14" s="4" t="s">
        <v>31</v>
      </c>
      <c r="H14" s="4" t="s">
        <v>32</v>
      </c>
      <c r="I14" s="15" t="s">
        <v>12</v>
      </c>
      <c r="J14" s="17"/>
      <c r="K14" s="15" t="s">
        <v>14</v>
      </c>
      <c r="L14" s="17"/>
      <c r="M14" s="15" t="s">
        <v>33</v>
      </c>
      <c r="N14" s="17"/>
    </row>
    <row r="15" ht="15.75" customHeight="1" spans="1:14">
      <c r="A15" s="18"/>
      <c r="B15" s="12" t="s">
        <v>34</v>
      </c>
      <c r="C15" s="12" t="s">
        <v>35</v>
      </c>
      <c r="D15" s="20" t="s">
        <v>61</v>
      </c>
      <c r="E15" s="21"/>
      <c r="F15" s="22"/>
      <c r="G15" s="4" t="s">
        <v>62</v>
      </c>
      <c r="H15" s="4" t="s">
        <v>63</v>
      </c>
      <c r="I15" s="15">
        <v>10</v>
      </c>
      <c r="J15" s="17"/>
      <c r="K15" s="15">
        <v>10</v>
      </c>
      <c r="L15" s="17"/>
      <c r="M15" s="15"/>
      <c r="N15" s="17"/>
    </row>
    <row r="16" ht="15.75" customHeight="1" spans="1:14">
      <c r="A16" s="18"/>
      <c r="B16" s="18"/>
      <c r="C16" s="18"/>
      <c r="D16" s="20" t="s">
        <v>64</v>
      </c>
      <c r="E16" s="21"/>
      <c r="F16" s="22"/>
      <c r="G16" s="4" t="s">
        <v>65</v>
      </c>
      <c r="H16" s="4" t="s">
        <v>66</v>
      </c>
      <c r="I16" s="15">
        <v>10</v>
      </c>
      <c r="J16" s="17"/>
      <c r="K16" s="15">
        <v>10</v>
      </c>
      <c r="L16" s="17"/>
      <c r="M16" s="15"/>
      <c r="N16" s="17"/>
    </row>
    <row r="17" ht="15.75" customHeight="1" spans="1:14">
      <c r="A17" s="18"/>
      <c r="B17" s="18"/>
      <c r="C17" s="13"/>
      <c r="D17" s="20" t="s">
        <v>67</v>
      </c>
      <c r="E17" s="21"/>
      <c r="F17" s="22"/>
      <c r="G17" s="4" t="s">
        <v>68</v>
      </c>
      <c r="H17" s="4" t="s">
        <v>68</v>
      </c>
      <c r="I17" s="15">
        <v>10</v>
      </c>
      <c r="J17" s="17"/>
      <c r="K17" s="15">
        <v>10</v>
      </c>
      <c r="L17" s="17"/>
      <c r="M17" s="15"/>
      <c r="N17" s="17"/>
    </row>
    <row r="18" ht="15.75" customHeight="1" spans="1:14">
      <c r="A18" s="18"/>
      <c r="B18" s="18"/>
      <c r="C18" s="12" t="s">
        <v>39</v>
      </c>
      <c r="D18" s="20" t="s">
        <v>69</v>
      </c>
      <c r="E18" s="21"/>
      <c r="F18" s="22"/>
      <c r="G18" s="4" t="s">
        <v>70</v>
      </c>
      <c r="H18" s="4" t="s">
        <v>70</v>
      </c>
      <c r="I18" s="15">
        <v>10</v>
      </c>
      <c r="J18" s="17"/>
      <c r="K18" s="15">
        <v>10</v>
      </c>
      <c r="L18" s="17"/>
      <c r="M18" s="15"/>
      <c r="N18" s="17"/>
    </row>
    <row r="19" ht="15.75" customHeight="1" spans="1:14">
      <c r="A19" s="18"/>
      <c r="B19" s="13"/>
      <c r="C19" s="12" t="s">
        <v>43</v>
      </c>
      <c r="D19" s="20" t="s">
        <v>44</v>
      </c>
      <c r="E19" s="21"/>
      <c r="F19" s="22"/>
      <c r="G19" s="4" t="s">
        <v>71</v>
      </c>
      <c r="H19" s="4" t="s">
        <v>71</v>
      </c>
      <c r="I19" s="15">
        <v>10</v>
      </c>
      <c r="J19" s="17"/>
      <c r="K19" s="15">
        <v>10</v>
      </c>
      <c r="L19" s="17"/>
      <c r="M19" s="15"/>
      <c r="N19" s="17"/>
    </row>
    <row r="20" ht="28.2" customHeight="1" spans="1:14">
      <c r="A20" s="18"/>
      <c r="B20" s="4" t="s">
        <v>46</v>
      </c>
      <c r="C20" s="4" t="s">
        <v>47</v>
      </c>
      <c r="D20" s="20" t="s">
        <v>48</v>
      </c>
      <c r="E20" s="21"/>
      <c r="F20" s="22"/>
      <c r="G20" s="4" t="s">
        <v>72</v>
      </c>
      <c r="H20" s="4" t="s">
        <v>73</v>
      </c>
      <c r="I20" s="15">
        <v>10</v>
      </c>
      <c r="J20" s="17"/>
      <c r="K20" s="15">
        <v>10</v>
      </c>
      <c r="L20" s="17"/>
      <c r="M20" s="15"/>
      <c r="N20" s="17"/>
    </row>
    <row r="21" ht="30.6" customHeight="1" spans="1:14">
      <c r="A21" s="18"/>
      <c r="B21" s="18" t="s">
        <v>50</v>
      </c>
      <c r="C21" s="12" t="s">
        <v>51</v>
      </c>
      <c r="D21" s="20" t="s">
        <v>74</v>
      </c>
      <c r="E21" s="21"/>
      <c r="F21" s="22"/>
      <c r="G21" s="4" t="s">
        <v>53</v>
      </c>
      <c r="H21" s="4" t="s">
        <v>53</v>
      </c>
      <c r="I21" s="15">
        <v>20</v>
      </c>
      <c r="J21" s="17"/>
      <c r="K21" s="15">
        <v>20</v>
      </c>
      <c r="L21" s="17"/>
      <c r="M21" s="15"/>
      <c r="N21" s="17"/>
    </row>
    <row r="22" ht="31.2" customHeight="1" spans="1:14">
      <c r="A22" s="18"/>
      <c r="B22" s="12" t="s">
        <v>54</v>
      </c>
      <c r="C22" s="12" t="s">
        <v>55</v>
      </c>
      <c r="D22" s="20" t="s">
        <v>75</v>
      </c>
      <c r="E22" s="21"/>
      <c r="F22" s="22"/>
      <c r="G22" s="4" t="s">
        <v>68</v>
      </c>
      <c r="H22" s="4" t="s">
        <v>68</v>
      </c>
      <c r="I22" s="15">
        <v>10</v>
      </c>
      <c r="J22" s="17"/>
      <c r="K22" s="15">
        <v>10</v>
      </c>
      <c r="L22" s="17"/>
      <c r="M22" s="15"/>
      <c r="N22" s="17"/>
    </row>
    <row r="23" ht="15.75" customHeight="1" spans="1:14">
      <c r="A23" s="24" t="s">
        <v>57</v>
      </c>
      <c r="B23" s="24"/>
      <c r="C23" s="24"/>
      <c r="D23" s="24"/>
      <c r="E23" s="24"/>
      <c r="F23" s="24"/>
      <c r="G23" s="24"/>
      <c r="H23" s="24"/>
      <c r="I23" s="24">
        <v>100</v>
      </c>
      <c r="J23" s="24"/>
      <c r="K23" s="24">
        <f>SUM(K15:K22)+N7</f>
        <v>100</v>
      </c>
      <c r="L23" s="24"/>
      <c r="M23" s="25"/>
      <c r="N23" s="25"/>
    </row>
  </sheetData>
  <mergeCells count="89">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2:A13"/>
    <mergeCell ref="A14:A22"/>
    <mergeCell ref="B15:B19"/>
    <mergeCell ref="C15:C17"/>
    <mergeCell ref="E5:E6"/>
    <mergeCell ref="N5:N6"/>
    <mergeCell ref="A5:B11"/>
    <mergeCell ref="C5:D6"/>
    <mergeCell ref="F5:G6"/>
    <mergeCell ref="H5:I6"/>
    <mergeCell ref="J5:K6"/>
    <mergeCell ref="L5:M6"/>
  </mergeCells>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23"/>
  <sheetViews>
    <sheetView zoomScale="110" zoomScaleNormal="110" workbookViewId="0">
      <selection activeCell="C3" sqref="C3:N3"/>
    </sheetView>
  </sheetViews>
  <sheetFormatPr defaultColWidth="9" defaultRowHeight="14.4"/>
  <cols>
    <col min="1" max="1" width="7.11111111111111" style="1" customWidth="1"/>
    <col min="2" max="2" width="9" style="1"/>
    <col min="3" max="3" width="13.1111111111111" style="1" customWidth="1"/>
    <col min="4" max="5" width="9" style="1"/>
    <col min="6" max="6" width="2.77777777777778" style="1" customWidth="1"/>
    <col min="7" max="7" width="13" style="1" customWidth="1"/>
    <col min="8" max="8" width="11.8888888888889" style="1" customWidth="1"/>
    <col min="9" max="9" width="6.66666666666667" style="1" customWidth="1"/>
    <col min="10" max="10" width="5.88888888888889" style="1" customWidth="1"/>
    <col min="11" max="11" width="7" style="1" customWidth="1"/>
    <col min="12" max="12" width="6" style="1" customWidth="1"/>
    <col min="13" max="16384" width="9" style="1"/>
  </cols>
  <sheetData>
    <row r="1" ht="20.25" customHeight="1" spans="1:14">
      <c r="A1" s="2" t="s">
        <v>0</v>
      </c>
      <c r="B1" s="2"/>
      <c r="C1" s="2"/>
      <c r="D1" s="2"/>
      <c r="E1" s="2"/>
      <c r="F1" s="2"/>
      <c r="G1" s="2"/>
      <c r="H1" s="2"/>
      <c r="I1" s="2"/>
      <c r="J1" s="2"/>
      <c r="K1" s="2"/>
      <c r="L1" s="2"/>
      <c r="M1" s="2"/>
      <c r="N1" s="2"/>
    </row>
    <row r="2" ht="15.75" customHeight="1" spans="1:14">
      <c r="A2" s="3" t="s">
        <v>1</v>
      </c>
      <c r="B2" s="3"/>
      <c r="C2" s="3"/>
      <c r="D2" s="3"/>
      <c r="E2" s="3"/>
      <c r="F2" s="3"/>
      <c r="G2" s="3"/>
      <c r="H2" s="3"/>
      <c r="I2" s="3"/>
      <c r="J2" s="3"/>
      <c r="K2" s="3"/>
      <c r="L2" s="3"/>
      <c r="M2" s="3"/>
      <c r="N2" s="3"/>
    </row>
    <row r="3" ht="15.75" customHeight="1" spans="1:14">
      <c r="A3" s="4" t="s">
        <v>2</v>
      </c>
      <c r="B3" s="4"/>
      <c r="C3" s="4" t="s">
        <v>76</v>
      </c>
      <c r="D3" s="4"/>
      <c r="E3" s="4"/>
      <c r="F3" s="4"/>
      <c r="G3" s="4"/>
      <c r="H3" s="4"/>
      <c r="I3" s="4"/>
      <c r="J3" s="4"/>
      <c r="K3" s="4"/>
      <c r="L3" s="4"/>
      <c r="M3" s="4"/>
      <c r="N3" s="4"/>
    </row>
    <row r="4" ht="15.75" customHeight="1" spans="1:14">
      <c r="A4" s="4" t="s">
        <v>4</v>
      </c>
      <c r="B4" s="4"/>
      <c r="C4" s="4" t="s">
        <v>5</v>
      </c>
      <c r="D4" s="4"/>
      <c r="E4" s="4"/>
      <c r="F4" s="4"/>
      <c r="G4" s="4"/>
      <c r="H4" s="4" t="s">
        <v>6</v>
      </c>
      <c r="I4" s="4"/>
      <c r="J4" s="4" t="s">
        <v>7</v>
      </c>
      <c r="K4" s="4"/>
      <c r="L4" s="4"/>
      <c r="M4" s="4"/>
      <c r="N4" s="4"/>
    </row>
    <row r="5" ht="15.75" customHeight="1" spans="1:14">
      <c r="A5" s="5" t="s">
        <v>8</v>
      </c>
      <c r="B5" s="6"/>
      <c r="C5" s="4"/>
      <c r="D5" s="4"/>
      <c r="E5" s="4" t="s">
        <v>9</v>
      </c>
      <c r="F5" s="4" t="s">
        <v>10</v>
      </c>
      <c r="G5" s="4"/>
      <c r="H5" s="4" t="s">
        <v>11</v>
      </c>
      <c r="I5" s="4"/>
      <c r="J5" s="4" t="s">
        <v>12</v>
      </c>
      <c r="K5" s="4"/>
      <c r="L5" s="4" t="s">
        <v>13</v>
      </c>
      <c r="M5" s="4"/>
      <c r="N5" s="4" t="s">
        <v>14</v>
      </c>
    </row>
    <row r="6" ht="15.75" customHeight="1" spans="1:14">
      <c r="A6" s="7"/>
      <c r="B6" s="8"/>
      <c r="C6" s="4"/>
      <c r="D6" s="4"/>
      <c r="E6" s="4"/>
      <c r="F6" s="4"/>
      <c r="G6" s="4"/>
      <c r="H6" s="4"/>
      <c r="I6" s="4"/>
      <c r="J6" s="4"/>
      <c r="K6" s="4"/>
      <c r="L6" s="4"/>
      <c r="M6" s="4"/>
      <c r="N6" s="4"/>
    </row>
    <row r="7" ht="15.75" customHeight="1" spans="1:14">
      <c r="A7" s="7"/>
      <c r="B7" s="8"/>
      <c r="C7" s="9" t="s">
        <v>15</v>
      </c>
      <c r="D7" s="9"/>
      <c r="E7" s="4">
        <v>272100</v>
      </c>
      <c r="F7" s="15">
        <v>272100</v>
      </c>
      <c r="G7" s="17"/>
      <c r="H7" s="15">
        <v>272100</v>
      </c>
      <c r="I7" s="17"/>
      <c r="J7" s="4" t="s">
        <v>16</v>
      </c>
      <c r="K7" s="4"/>
      <c r="L7" s="23">
        <v>1</v>
      </c>
      <c r="M7" s="4"/>
      <c r="N7" s="4">
        <f>L7*10</f>
        <v>10</v>
      </c>
    </row>
    <row r="8" ht="15.75" customHeight="1" spans="1:14">
      <c r="A8" s="7"/>
      <c r="B8" s="8"/>
      <c r="C8" s="4" t="s">
        <v>17</v>
      </c>
      <c r="D8" s="4"/>
      <c r="E8" s="4">
        <v>272100</v>
      </c>
      <c r="F8" s="15">
        <v>272100</v>
      </c>
      <c r="G8" s="17"/>
      <c r="H8" s="4"/>
      <c r="I8" s="4"/>
      <c r="J8" s="4" t="s">
        <v>18</v>
      </c>
      <c r="K8" s="4"/>
      <c r="L8" s="4"/>
      <c r="M8" s="4"/>
      <c r="N8" s="4" t="s">
        <v>18</v>
      </c>
    </row>
    <row r="9" ht="15.75" customHeight="1" spans="1:14">
      <c r="A9" s="7"/>
      <c r="B9" s="8"/>
      <c r="C9" s="4" t="s">
        <v>19</v>
      </c>
      <c r="D9" s="4"/>
      <c r="E9" s="4">
        <v>0</v>
      </c>
      <c r="F9" s="4">
        <v>0</v>
      </c>
      <c r="G9" s="4"/>
      <c r="H9" s="4"/>
      <c r="I9" s="4"/>
      <c r="J9" s="4" t="s">
        <v>18</v>
      </c>
      <c r="K9" s="4"/>
      <c r="L9" s="4"/>
      <c r="M9" s="4"/>
      <c r="N9" s="4" t="s">
        <v>18</v>
      </c>
    </row>
    <row r="10" ht="15.75" customHeight="1" spans="1:14">
      <c r="A10" s="7"/>
      <c r="B10" s="8"/>
      <c r="C10" s="4" t="s">
        <v>20</v>
      </c>
      <c r="D10" s="4"/>
      <c r="E10" s="4">
        <v>0</v>
      </c>
      <c r="F10" s="4">
        <v>0</v>
      </c>
      <c r="G10" s="4"/>
      <c r="H10" s="4"/>
      <c r="I10" s="4"/>
      <c r="J10" s="4" t="s">
        <v>18</v>
      </c>
      <c r="K10" s="4"/>
      <c r="L10" s="4"/>
      <c r="M10" s="4"/>
      <c r="N10" s="4" t="s">
        <v>18</v>
      </c>
    </row>
    <row r="11" ht="15.75" customHeight="1" spans="1:14">
      <c r="A11" s="10"/>
      <c r="B11" s="11"/>
      <c r="C11" s="4" t="s">
        <v>21</v>
      </c>
      <c r="D11" s="4"/>
      <c r="E11" s="4">
        <v>0</v>
      </c>
      <c r="F11" s="4">
        <v>0</v>
      </c>
      <c r="G11" s="4"/>
      <c r="H11" s="4"/>
      <c r="I11" s="4"/>
      <c r="J11" s="4" t="s">
        <v>18</v>
      </c>
      <c r="K11" s="4"/>
      <c r="L11" s="4"/>
      <c r="M11" s="4"/>
      <c r="N11" s="4" t="s">
        <v>18</v>
      </c>
    </row>
    <row r="12" ht="25.5" customHeight="1" spans="1:14">
      <c r="A12" s="12" t="s">
        <v>22</v>
      </c>
      <c r="B12" s="4" t="s">
        <v>23</v>
      </c>
      <c r="C12" s="4"/>
      <c r="D12" s="4"/>
      <c r="E12" s="4"/>
      <c r="F12" s="4"/>
      <c r="G12" s="4"/>
      <c r="H12" s="4" t="s">
        <v>24</v>
      </c>
      <c r="I12" s="4"/>
      <c r="J12" s="4"/>
      <c r="K12" s="4"/>
      <c r="L12" s="4"/>
      <c r="M12" s="4"/>
      <c r="N12" s="4"/>
    </row>
    <row r="13" ht="46.05" customHeight="1" spans="1:14">
      <c r="A13" s="13"/>
      <c r="B13" s="4" t="s">
        <v>77</v>
      </c>
      <c r="C13" s="4"/>
      <c r="D13" s="4"/>
      <c r="E13" s="4"/>
      <c r="F13" s="4"/>
      <c r="G13" s="4"/>
      <c r="H13" s="4" t="s">
        <v>60</v>
      </c>
      <c r="I13" s="4"/>
      <c r="J13" s="4"/>
      <c r="K13" s="4"/>
      <c r="L13" s="4"/>
      <c r="M13" s="4"/>
      <c r="N13" s="4"/>
    </row>
    <row r="14" ht="37.95" customHeight="1" spans="1:14">
      <c r="A14" s="12" t="s">
        <v>27</v>
      </c>
      <c r="B14" s="14" t="s">
        <v>28</v>
      </c>
      <c r="C14" s="14" t="s">
        <v>29</v>
      </c>
      <c r="D14" s="15" t="s">
        <v>30</v>
      </c>
      <c r="E14" s="16"/>
      <c r="F14" s="17"/>
      <c r="G14" s="4" t="s">
        <v>31</v>
      </c>
      <c r="H14" s="4" t="s">
        <v>32</v>
      </c>
      <c r="I14" s="15" t="s">
        <v>12</v>
      </c>
      <c r="J14" s="17"/>
      <c r="K14" s="15" t="s">
        <v>14</v>
      </c>
      <c r="L14" s="17"/>
      <c r="M14" s="15" t="s">
        <v>33</v>
      </c>
      <c r="N14" s="17"/>
    </row>
    <row r="15" ht="15.75" customHeight="1" spans="1:14">
      <c r="A15" s="18"/>
      <c r="B15" s="12" t="s">
        <v>34</v>
      </c>
      <c r="C15" s="12" t="s">
        <v>35</v>
      </c>
      <c r="D15" s="20" t="s">
        <v>78</v>
      </c>
      <c r="E15" s="21"/>
      <c r="F15" s="22"/>
      <c r="G15" s="4" t="s">
        <v>79</v>
      </c>
      <c r="H15" s="4" t="s">
        <v>80</v>
      </c>
      <c r="I15" s="4">
        <v>10</v>
      </c>
      <c r="J15" s="4"/>
      <c r="K15" s="4">
        <v>10</v>
      </c>
      <c r="L15" s="4"/>
      <c r="M15" s="4"/>
      <c r="N15" s="4"/>
    </row>
    <row r="16" ht="15.75" customHeight="1" spans="1:14">
      <c r="A16" s="18"/>
      <c r="B16" s="18"/>
      <c r="C16" s="18"/>
      <c r="D16" s="20" t="s">
        <v>81</v>
      </c>
      <c r="E16" s="21"/>
      <c r="F16" s="22"/>
      <c r="G16" s="4" t="s">
        <v>82</v>
      </c>
      <c r="H16" s="4" t="s">
        <v>83</v>
      </c>
      <c r="I16" s="4">
        <v>10</v>
      </c>
      <c r="J16" s="4"/>
      <c r="K16" s="4">
        <v>10</v>
      </c>
      <c r="L16" s="4"/>
      <c r="M16" s="4"/>
      <c r="N16" s="4"/>
    </row>
    <row r="17" ht="15.75" customHeight="1" spans="1:14">
      <c r="A17" s="18"/>
      <c r="B17" s="18"/>
      <c r="C17" s="13"/>
      <c r="D17" s="20" t="s">
        <v>84</v>
      </c>
      <c r="E17" s="21"/>
      <c r="F17" s="22"/>
      <c r="G17" s="4" t="s">
        <v>85</v>
      </c>
      <c r="H17" s="4" t="s">
        <v>86</v>
      </c>
      <c r="I17" s="4">
        <v>10</v>
      </c>
      <c r="J17" s="4"/>
      <c r="K17" s="4">
        <v>10</v>
      </c>
      <c r="L17" s="4"/>
      <c r="M17" s="4"/>
      <c r="N17" s="4"/>
    </row>
    <row r="18" ht="15.75" customHeight="1" spans="1:14">
      <c r="A18" s="18"/>
      <c r="B18" s="18"/>
      <c r="C18" s="12" t="s">
        <v>39</v>
      </c>
      <c r="D18" s="19" t="s">
        <v>87</v>
      </c>
      <c r="E18" s="19"/>
      <c r="F18" s="19"/>
      <c r="G18" s="4" t="s">
        <v>68</v>
      </c>
      <c r="H18" s="4" t="s">
        <v>68</v>
      </c>
      <c r="I18" s="4">
        <v>10</v>
      </c>
      <c r="J18" s="4"/>
      <c r="K18" s="4">
        <v>10</v>
      </c>
      <c r="L18" s="4"/>
      <c r="M18" s="4"/>
      <c r="N18" s="4"/>
    </row>
    <row r="19" ht="15.75" customHeight="1" spans="1:14">
      <c r="A19" s="18"/>
      <c r="B19" s="18"/>
      <c r="C19" s="12" t="s">
        <v>43</v>
      </c>
      <c r="D19" s="19" t="s">
        <v>44</v>
      </c>
      <c r="E19" s="19"/>
      <c r="F19" s="19"/>
      <c r="G19" s="4" t="s">
        <v>71</v>
      </c>
      <c r="H19" s="4" t="s">
        <v>71</v>
      </c>
      <c r="I19" s="4">
        <v>10</v>
      </c>
      <c r="J19" s="4"/>
      <c r="K19" s="4">
        <v>10</v>
      </c>
      <c r="L19" s="4"/>
      <c r="M19" s="4"/>
      <c r="N19" s="4"/>
    </row>
    <row r="20" ht="30.6" customHeight="1" spans="1:14">
      <c r="A20" s="18"/>
      <c r="B20" s="4" t="s">
        <v>46</v>
      </c>
      <c r="C20" s="4" t="s">
        <v>47</v>
      </c>
      <c r="D20" s="19" t="s">
        <v>48</v>
      </c>
      <c r="E20" s="19"/>
      <c r="F20" s="19"/>
      <c r="G20" s="4" t="s">
        <v>88</v>
      </c>
      <c r="H20" s="4" t="s">
        <v>89</v>
      </c>
      <c r="I20" s="4">
        <v>10</v>
      </c>
      <c r="J20" s="4"/>
      <c r="K20" s="4">
        <v>10</v>
      </c>
      <c r="L20" s="4"/>
      <c r="M20" s="4"/>
      <c r="N20" s="4"/>
    </row>
    <row r="21" ht="47.4" customHeight="1" spans="1:14">
      <c r="A21" s="18"/>
      <c r="B21" s="18" t="s">
        <v>50</v>
      </c>
      <c r="C21" s="12" t="s">
        <v>51</v>
      </c>
      <c r="D21" s="19" t="s">
        <v>90</v>
      </c>
      <c r="E21" s="19"/>
      <c r="F21" s="19"/>
      <c r="G21" s="4" t="s">
        <v>91</v>
      </c>
      <c r="H21" s="4" t="s">
        <v>91</v>
      </c>
      <c r="I21" s="4">
        <v>20</v>
      </c>
      <c r="J21" s="4"/>
      <c r="K21" s="4">
        <v>20</v>
      </c>
      <c r="L21" s="4"/>
      <c r="M21" s="4"/>
      <c r="N21" s="4"/>
    </row>
    <row r="22" ht="46.8" customHeight="1" spans="1:14">
      <c r="A22" s="18"/>
      <c r="B22" s="12" t="s">
        <v>54</v>
      </c>
      <c r="C22" s="12" t="s">
        <v>55</v>
      </c>
      <c r="D22" s="19" t="s">
        <v>92</v>
      </c>
      <c r="E22" s="19"/>
      <c r="F22" s="19"/>
      <c r="G22" s="4" t="s">
        <v>68</v>
      </c>
      <c r="H22" s="4" t="s">
        <v>68</v>
      </c>
      <c r="I22" s="4">
        <v>10</v>
      </c>
      <c r="J22" s="4"/>
      <c r="K22" s="4">
        <v>10</v>
      </c>
      <c r="L22" s="4"/>
      <c r="M22" s="4"/>
      <c r="N22" s="4"/>
    </row>
    <row r="23" ht="15.75" customHeight="1" spans="1:14">
      <c r="A23" s="24" t="s">
        <v>57</v>
      </c>
      <c r="B23" s="24"/>
      <c r="C23" s="24"/>
      <c r="D23" s="24"/>
      <c r="E23" s="24"/>
      <c r="F23" s="24"/>
      <c r="G23" s="24"/>
      <c r="H23" s="24"/>
      <c r="I23" s="24">
        <v>100</v>
      </c>
      <c r="J23" s="24"/>
      <c r="K23" s="24">
        <f>SUM(K15:K22)+N7</f>
        <v>100</v>
      </c>
      <c r="L23" s="24"/>
      <c r="M23" s="25"/>
      <c r="N23" s="25"/>
    </row>
  </sheetData>
  <mergeCells count="89">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2:A13"/>
    <mergeCell ref="A14:A22"/>
    <mergeCell ref="B15:B19"/>
    <mergeCell ref="C15:C17"/>
    <mergeCell ref="E5:E6"/>
    <mergeCell ref="N5:N6"/>
    <mergeCell ref="A5:B11"/>
    <mergeCell ref="C5:D6"/>
    <mergeCell ref="F5:G6"/>
    <mergeCell ref="H5:I6"/>
    <mergeCell ref="J5:K6"/>
    <mergeCell ref="L5:M6"/>
  </mergeCells>
  <pageMargins left="0.699305555555556" right="0.699305555555556"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45066682943"/>
  </sheetPr>
  <dimension ref="A1:N25"/>
  <sheetViews>
    <sheetView workbookViewId="0">
      <selection activeCell="P16" sqref="P16"/>
    </sheetView>
  </sheetViews>
  <sheetFormatPr defaultColWidth="9" defaultRowHeight="14.4"/>
  <cols>
    <col min="1" max="1" width="7.11111111111111" style="1" customWidth="1"/>
    <col min="2" max="2" width="9" style="1"/>
    <col min="3" max="3" width="13.1111111111111" style="1" customWidth="1"/>
    <col min="4" max="5" width="9" style="1"/>
    <col min="6" max="6" width="2.77777777777778" style="1" customWidth="1"/>
    <col min="7" max="7" width="13" style="1" customWidth="1"/>
    <col min="8" max="8" width="11.8888888888889" style="1" customWidth="1"/>
    <col min="9" max="9" width="6.66666666666667" style="1" customWidth="1"/>
    <col min="10" max="10" width="5.88888888888889" style="1" customWidth="1"/>
    <col min="11" max="11" width="7" style="1" customWidth="1"/>
    <col min="12" max="12" width="6" style="1" customWidth="1"/>
    <col min="13" max="16384" width="9" style="1"/>
  </cols>
  <sheetData>
    <row r="1" ht="20.25" customHeight="1" spans="1:14">
      <c r="A1" s="2" t="s">
        <v>0</v>
      </c>
      <c r="B1" s="2"/>
      <c r="C1" s="2"/>
      <c r="D1" s="2"/>
      <c r="E1" s="2"/>
      <c r="F1" s="2"/>
      <c r="G1" s="2"/>
      <c r="H1" s="2"/>
      <c r="I1" s="2"/>
      <c r="J1" s="2"/>
      <c r="K1" s="2"/>
      <c r="L1" s="2"/>
      <c r="M1" s="2"/>
      <c r="N1" s="2"/>
    </row>
    <row r="2" ht="15.75" customHeight="1" spans="1:14">
      <c r="A2" s="3" t="s">
        <v>1</v>
      </c>
      <c r="B2" s="3"/>
      <c r="C2" s="3"/>
      <c r="D2" s="3"/>
      <c r="E2" s="3"/>
      <c r="F2" s="3"/>
      <c r="G2" s="3"/>
      <c r="H2" s="3"/>
      <c r="I2" s="3"/>
      <c r="J2" s="3"/>
      <c r="K2" s="3"/>
      <c r="L2" s="3"/>
      <c r="M2" s="3"/>
      <c r="N2" s="3"/>
    </row>
    <row r="3" ht="15.75" customHeight="1" spans="1:14">
      <c r="A3" s="4" t="s">
        <v>2</v>
      </c>
      <c r="B3" s="4"/>
      <c r="C3" s="4" t="s">
        <v>93</v>
      </c>
      <c r="D3" s="4"/>
      <c r="E3" s="4"/>
      <c r="F3" s="4"/>
      <c r="G3" s="4"/>
      <c r="H3" s="4"/>
      <c r="I3" s="4"/>
      <c r="J3" s="4"/>
      <c r="K3" s="4"/>
      <c r="L3" s="4"/>
      <c r="M3" s="4"/>
      <c r="N3" s="4"/>
    </row>
    <row r="4" ht="15.75" customHeight="1" spans="1:14">
      <c r="A4" s="4" t="s">
        <v>4</v>
      </c>
      <c r="B4" s="4"/>
      <c r="C4" s="4" t="s">
        <v>5</v>
      </c>
      <c r="D4" s="4"/>
      <c r="E4" s="4"/>
      <c r="F4" s="4"/>
      <c r="G4" s="4"/>
      <c r="H4" s="4" t="s">
        <v>6</v>
      </c>
      <c r="I4" s="4"/>
      <c r="J4" s="4" t="s">
        <v>7</v>
      </c>
      <c r="K4" s="4"/>
      <c r="L4" s="4"/>
      <c r="M4" s="4"/>
      <c r="N4" s="4"/>
    </row>
    <row r="5" ht="15.75" customHeight="1" spans="1:14">
      <c r="A5" s="5" t="s">
        <v>8</v>
      </c>
      <c r="B5" s="6"/>
      <c r="C5" s="4"/>
      <c r="D5" s="4"/>
      <c r="E5" s="4" t="s">
        <v>9</v>
      </c>
      <c r="F5" s="4" t="s">
        <v>10</v>
      </c>
      <c r="G5" s="4"/>
      <c r="H5" s="4" t="s">
        <v>11</v>
      </c>
      <c r="I5" s="4"/>
      <c r="J5" s="4" t="s">
        <v>12</v>
      </c>
      <c r="K5" s="4"/>
      <c r="L5" s="4" t="s">
        <v>13</v>
      </c>
      <c r="M5" s="4"/>
      <c r="N5" s="4" t="s">
        <v>14</v>
      </c>
    </row>
    <row r="6" ht="15.75" customHeight="1" spans="1:14">
      <c r="A6" s="7"/>
      <c r="B6" s="8"/>
      <c r="C6" s="4"/>
      <c r="D6" s="4"/>
      <c r="E6" s="4"/>
      <c r="F6" s="4"/>
      <c r="G6" s="4"/>
      <c r="H6" s="4"/>
      <c r="I6" s="4"/>
      <c r="J6" s="4"/>
      <c r="K6" s="4"/>
      <c r="L6" s="4"/>
      <c r="M6" s="4"/>
      <c r="N6" s="4"/>
    </row>
    <row r="7" ht="15.75" customHeight="1" spans="1:14">
      <c r="A7" s="7"/>
      <c r="B7" s="8"/>
      <c r="C7" s="9" t="s">
        <v>15</v>
      </c>
      <c r="D7" s="9"/>
      <c r="E7" s="4">
        <v>100000</v>
      </c>
      <c r="F7" s="4">
        <v>100000</v>
      </c>
      <c r="G7" s="4"/>
      <c r="H7" s="4">
        <v>98500</v>
      </c>
      <c r="I7" s="4"/>
      <c r="J7" s="4" t="s">
        <v>16</v>
      </c>
      <c r="K7" s="4"/>
      <c r="L7" s="23">
        <v>1</v>
      </c>
      <c r="M7" s="4"/>
      <c r="N7" s="4">
        <f>L7*10</f>
        <v>10</v>
      </c>
    </row>
    <row r="8" ht="15.75" customHeight="1" spans="1:14">
      <c r="A8" s="7"/>
      <c r="B8" s="8"/>
      <c r="C8" s="4" t="s">
        <v>17</v>
      </c>
      <c r="D8" s="4"/>
      <c r="E8" s="4">
        <v>100000</v>
      </c>
      <c r="F8" s="4">
        <v>100001</v>
      </c>
      <c r="G8" s="4"/>
      <c r="H8" s="4"/>
      <c r="I8" s="4"/>
      <c r="J8" s="4" t="s">
        <v>18</v>
      </c>
      <c r="K8" s="4"/>
      <c r="L8" s="4"/>
      <c r="M8" s="4"/>
      <c r="N8" s="4" t="s">
        <v>18</v>
      </c>
    </row>
    <row r="9" ht="15.75" customHeight="1" spans="1:14">
      <c r="A9" s="7"/>
      <c r="B9" s="8"/>
      <c r="C9" s="4" t="s">
        <v>19</v>
      </c>
      <c r="D9" s="4"/>
      <c r="E9" s="4">
        <v>0</v>
      </c>
      <c r="F9" s="4">
        <v>0</v>
      </c>
      <c r="G9" s="4"/>
      <c r="H9" s="4"/>
      <c r="I9" s="4"/>
      <c r="J9" s="4" t="s">
        <v>18</v>
      </c>
      <c r="K9" s="4"/>
      <c r="L9" s="4"/>
      <c r="M9" s="4"/>
      <c r="N9" s="4" t="s">
        <v>18</v>
      </c>
    </row>
    <row r="10" ht="15.75" customHeight="1" spans="1:14">
      <c r="A10" s="7"/>
      <c r="B10" s="8"/>
      <c r="C10" s="4" t="s">
        <v>20</v>
      </c>
      <c r="D10" s="4"/>
      <c r="E10" s="4">
        <v>0</v>
      </c>
      <c r="F10" s="4">
        <v>0</v>
      </c>
      <c r="G10" s="4"/>
      <c r="H10" s="4"/>
      <c r="I10" s="4"/>
      <c r="J10" s="4" t="s">
        <v>18</v>
      </c>
      <c r="K10" s="4"/>
      <c r="L10" s="4"/>
      <c r="M10" s="4"/>
      <c r="N10" s="4" t="s">
        <v>18</v>
      </c>
    </row>
    <row r="11" ht="15.75" customHeight="1" spans="1:14">
      <c r="A11" s="10"/>
      <c r="B11" s="11"/>
      <c r="C11" s="4" t="s">
        <v>21</v>
      </c>
      <c r="D11" s="4"/>
      <c r="E11" s="4">
        <v>0</v>
      </c>
      <c r="F11" s="4">
        <v>0</v>
      </c>
      <c r="G11" s="4"/>
      <c r="H11" s="4"/>
      <c r="I11" s="4"/>
      <c r="J11" s="4" t="s">
        <v>18</v>
      </c>
      <c r="K11" s="4"/>
      <c r="L11" s="4"/>
      <c r="M11" s="4"/>
      <c r="N11" s="4" t="s">
        <v>18</v>
      </c>
    </row>
    <row r="12" ht="25.5" customHeight="1" spans="1:14">
      <c r="A12" s="12" t="s">
        <v>22</v>
      </c>
      <c r="B12" s="4" t="s">
        <v>23</v>
      </c>
      <c r="C12" s="4"/>
      <c r="D12" s="4"/>
      <c r="E12" s="4"/>
      <c r="F12" s="4"/>
      <c r="G12" s="4"/>
      <c r="H12" s="4" t="s">
        <v>24</v>
      </c>
      <c r="I12" s="4"/>
      <c r="J12" s="4"/>
      <c r="K12" s="4"/>
      <c r="L12" s="4"/>
      <c r="M12" s="4"/>
      <c r="N12" s="4"/>
    </row>
    <row r="13" ht="46.05" customHeight="1" spans="1:14">
      <c r="A13" s="13"/>
      <c r="B13" s="4" t="s">
        <v>94</v>
      </c>
      <c r="C13" s="4"/>
      <c r="D13" s="4"/>
      <c r="E13" s="4"/>
      <c r="F13" s="4"/>
      <c r="G13" s="4"/>
      <c r="H13" s="4" t="s">
        <v>60</v>
      </c>
      <c r="I13" s="4"/>
      <c r="J13" s="4"/>
      <c r="K13" s="4"/>
      <c r="L13" s="4"/>
      <c r="M13" s="4"/>
      <c r="N13" s="4"/>
    </row>
    <row r="14" ht="37.95" customHeight="1" spans="1:14">
      <c r="A14" s="12" t="s">
        <v>27</v>
      </c>
      <c r="B14" s="14" t="s">
        <v>28</v>
      </c>
      <c r="C14" s="14" t="s">
        <v>29</v>
      </c>
      <c r="D14" s="15" t="s">
        <v>30</v>
      </c>
      <c r="E14" s="16"/>
      <c r="F14" s="17"/>
      <c r="G14" s="4" t="s">
        <v>31</v>
      </c>
      <c r="H14" s="4" t="s">
        <v>32</v>
      </c>
      <c r="I14" s="15" t="s">
        <v>12</v>
      </c>
      <c r="J14" s="17"/>
      <c r="K14" s="15" t="s">
        <v>14</v>
      </c>
      <c r="L14" s="17"/>
      <c r="M14" s="15" t="s">
        <v>33</v>
      </c>
      <c r="N14" s="17"/>
    </row>
    <row r="15" ht="15.75" customHeight="1" spans="1:14">
      <c r="A15" s="18"/>
      <c r="B15" s="12" t="s">
        <v>34</v>
      </c>
      <c r="C15" s="12" t="s">
        <v>35</v>
      </c>
      <c r="D15" s="19" t="s">
        <v>95</v>
      </c>
      <c r="E15" s="19"/>
      <c r="F15" s="19"/>
      <c r="G15" s="4" t="s">
        <v>83</v>
      </c>
      <c r="H15" s="4" t="s">
        <v>83</v>
      </c>
      <c r="I15" s="4">
        <v>10</v>
      </c>
      <c r="J15" s="4"/>
      <c r="K15" s="4">
        <v>10</v>
      </c>
      <c r="L15" s="4"/>
      <c r="M15" s="4"/>
      <c r="N15" s="4"/>
    </row>
    <row r="16" ht="15.75" customHeight="1" spans="1:14">
      <c r="A16" s="18"/>
      <c r="B16" s="18"/>
      <c r="C16" s="18"/>
      <c r="D16" s="19" t="s">
        <v>96</v>
      </c>
      <c r="E16" s="19"/>
      <c r="F16" s="19"/>
      <c r="G16" s="4" t="s">
        <v>97</v>
      </c>
      <c r="H16" s="4" t="s">
        <v>97</v>
      </c>
      <c r="I16" s="4">
        <v>10</v>
      </c>
      <c r="J16" s="4"/>
      <c r="K16" s="4">
        <v>10</v>
      </c>
      <c r="L16" s="4"/>
      <c r="M16" s="4"/>
      <c r="N16" s="4"/>
    </row>
    <row r="17" ht="15.75" customHeight="1" spans="1:14">
      <c r="A17" s="18"/>
      <c r="B17" s="18"/>
      <c r="C17" s="18"/>
      <c r="D17" s="19" t="s">
        <v>98</v>
      </c>
      <c r="E17" s="19"/>
      <c r="F17" s="19"/>
      <c r="G17" s="4" t="s">
        <v>99</v>
      </c>
      <c r="H17" s="4" t="s">
        <v>99</v>
      </c>
      <c r="I17" s="4">
        <v>10</v>
      </c>
      <c r="J17" s="4"/>
      <c r="K17" s="4">
        <v>5</v>
      </c>
      <c r="L17" s="4"/>
      <c r="M17" s="4"/>
      <c r="N17" s="4"/>
    </row>
    <row r="18" ht="15.75" customHeight="1" spans="1:14">
      <c r="A18" s="18"/>
      <c r="B18" s="18"/>
      <c r="C18" s="13"/>
      <c r="D18" s="20" t="s">
        <v>100</v>
      </c>
      <c r="E18" s="21"/>
      <c r="F18" s="22"/>
      <c r="G18" s="4" t="s">
        <v>101</v>
      </c>
      <c r="H18" s="4" t="s">
        <v>101</v>
      </c>
      <c r="I18" s="4">
        <v>5</v>
      </c>
      <c r="J18" s="4"/>
      <c r="K18" s="4">
        <v>5</v>
      </c>
      <c r="L18" s="4"/>
      <c r="M18" s="15"/>
      <c r="N18" s="17"/>
    </row>
    <row r="19" ht="15.75" customHeight="1" spans="1:14">
      <c r="A19" s="18"/>
      <c r="B19" s="18"/>
      <c r="C19" s="12" t="s">
        <v>39</v>
      </c>
      <c r="D19" s="19" t="s">
        <v>102</v>
      </c>
      <c r="E19" s="19"/>
      <c r="F19" s="19"/>
      <c r="G19" s="4" t="s">
        <v>103</v>
      </c>
      <c r="H19" s="4" t="s">
        <v>103</v>
      </c>
      <c r="I19" s="4">
        <v>5</v>
      </c>
      <c r="J19" s="4"/>
      <c r="K19" s="4">
        <v>5</v>
      </c>
      <c r="L19" s="4"/>
      <c r="M19" s="4"/>
      <c r="N19" s="4"/>
    </row>
    <row r="20" ht="15.75" customHeight="1" spans="1:14">
      <c r="A20" s="18"/>
      <c r="B20" s="18"/>
      <c r="C20" s="18"/>
      <c r="D20" s="19" t="s">
        <v>104</v>
      </c>
      <c r="E20" s="19"/>
      <c r="F20" s="19"/>
      <c r="G20" s="4" t="s">
        <v>105</v>
      </c>
      <c r="H20" s="4" t="s">
        <v>105</v>
      </c>
      <c r="I20" s="4">
        <v>5</v>
      </c>
      <c r="J20" s="4"/>
      <c r="K20" s="4">
        <v>5</v>
      </c>
      <c r="L20" s="4"/>
      <c r="M20" s="4"/>
      <c r="N20" s="4"/>
    </row>
    <row r="21" ht="15.75" customHeight="1" spans="1:14">
      <c r="A21" s="18"/>
      <c r="B21" s="18"/>
      <c r="C21" s="12" t="s">
        <v>43</v>
      </c>
      <c r="D21" s="19" t="s">
        <v>44</v>
      </c>
      <c r="E21" s="19"/>
      <c r="F21" s="19"/>
      <c r="G21" s="4" t="s">
        <v>71</v>
      </c>
      <c r="H21" s="4" t="s">
        <v>45</v>
      </c>
      <c r="I21" s="4">
        <v>10</v>
      </c>
      <c r="J21" s="4"/>
      <c r="K21" s="4">
        <v>10</v>
      </c>
      <c r="L21" s="4"/>
      <c r="M21" s="4"/>
      <c r="N21" s="4"/>
    </row>
    <row r="22" ht="40.05" customHeight="1" spans="1:14">
      <c r="A22" s="18"/>
      <c r="B22" s="4" t="s">
        <v>46</v>
      </c>
      <c r="C22" s="4" t="s">
        <v>47</v>
      </c>
      <c r="D22" s="19" t="s">
        <v>106</v>
      </c>
      <c r="E22" s="19"/>
      <c r="F22" s="19"/>
      <c r="G22" s="4" t="s">
        <v>107</v>
      </c>
      <c r="H22" s="4">
        <v>96000</v>
      </c>
      <c r="I22" s="4">
        <v>10</v>
      </c>
      <c r="J22" s="4"/>
      <c r="K22" s="4">
        <v>10</v>
      </c>
      <c r="L22" s="4"/>
      <c r="M22" s="4"/>
      <c r="N22" s="4"/>
    </row>
    <row r="23" ht="44.4" customHeight="1" spans="1:14">
      <c r="A23" s="18"/>
      <c r="B23" s="18" t="s">
        <v>50</v>
      </c>
      <c r="C23" s="12" t="s">
        <v>51</v>
      </c>
      <c r="D23" s="19" t="s">
        <v>108</v>
      </c>
      <c r="E23" s="19"/>
      <c r="F23" s="19"/>
      <c r="G23" s="4" t="s">
        <v>53</v>
      </c>
      <c r="H23" s="4" t="s">
        <v>53</v>
      </c>
      <c r="I23" s="4">
        <v>20</v>
      </c>
      <c r="J23" s="4"/>
      <c r="K23" s="4">
        <v>20</v>
      </c>
      <c r="L23" s="4"/>
      <c r="M23" s="4"/>
      <c r="N23" s="4"/>
    </row>
    <row r="24" ht="39.6" customHeight="1" spans="1:14">
      <c r="A24" s="18"/>
      <c r="B24" s="12" t="s">
        <v>54</v>
      </c>
      <c r="C24" s="12" t="s">
        <v>55</v>
      </c>
      <c r="D24" s="19" t="s">
        <v>109</v>
      </c>
      <c r="E24" s="19"/>
      <c r="F24" s="19"/>
      <c r="G24" s="4" t="s">
        <v>68</v>
      </c>
      <c r="H24" s="23">
        <v>0.95</v>
      </c>
      <c r="I24" s="4">
        <v>10</v>
      </c>
      <c r="J24" s="4"/>
      <c r="K24" s="4">
        <v>10</v>
      </c>
      <c r="L24" s="4"/>
      <c r="M24" s="4"/>
      <c r="N24" s="4"/>
    </row>
    <row r="25" ht="15.75" customHeight="1" spans="1:14">
      <c r="A25" s="24" t="s">
        <v>57</v>
      </c>
      <c r="B25" s="24"/>
      <c r="C25" s="24"/>
      <c r="D25" s="24"/>
      <c r="E25" s="24"/>
      <c r="F25" s="24"/>
      <c r="G25" s="24"/>
      <c r="H25" s="24"/>
      <c r="I25" s="24">
        <v>100</v>
      </c>
      <c r="J25" s="24"/>
      <c r="K25" s="24">
        <f>SUM(K15:K24)+N7</f>
        <v>100</v>
      </c>
      <c r="L25" s="24"/>
      <c r="M25" s="25"/>
      <c r="N25" s="25"/>
    </row>
  </sheetData>
  <mergeCells count="98">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2:A13"/>
    <mergeCell ref="A14:A24"/>
    <mergeCell ref="B15:B21"/>
    <mergeCell ref="C15:C18"/>
    <mergeCell ref="C19:C20"/>
    <mergeCell ref="E5:E6"/>
    <mergeCell ref="N5:N6"/>
    <mergeCell ref="A5:B11"/>
    <mergeCell ref="C5:D6"/>
    <mergeCell ref="F5:G6"/>
    <mergeCell ref="H5:I6"/>
    <mergeCell ref="J5:K6"/>
    <mergeCell ref="L5:M6"/>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 Compatible / Openpyxl 3.1.5</Application>
  <HeadingPairs>
    <vt:vector size="2" baseType="variant">
      <vt:variant>
        <vt:lpstr>工作表</vt:lpstr>
      </vt:variant>
      <vt:variant>
        <vt:i4>4</vt:i4>
      </vt:variant>
    </vt:vector>
  </HeadingPairs>
  <TitlesOfParts>
    <vt:vector size="4" baseType="lpstr">
      <vt:lpstr>2024年《兴教时讯》运营服务</vt:lpstr>
      <vt:lpstr>2024年教育系统新闻宣传员能力提升项目</vt:lpstr>
      <vt:lpstr>2024年度媒体服务与支持项目</vt:lpstr>
      <vt:lpstr>2024年“立德树人”宣讲团能力提升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DXJW</dc:creator>
  <cp:lastModifiedBy>DXJW</cp:lastModifiedBy>
  <dcterms:created xsi:type="dcterms:W3CDTF">2023-05-12T11:15:00Z</dcterms:created>
  <dcterms:modified xsi:type="dcterms:W3CDTF">2025-09-28T03:33:32Z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819DAD85681043D6AB5E6D8CF13AC32B_12</vt:lpwstr>
  </property>
</Properties>
</file>